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/>
  </bookViews>
  <sheets>
    <sheet name="2022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8" i="1" l="1"/>
  <c r="C26" i="1" l="1"/>
  <c r="C21" i="1"/>
  <c r="C19" i="1"/>
  <c r="C16" i="1"/>
  <c r="C14" i="1" s="1"/>
  <c r="C11" i="1"/>
  <c r="C10" i="1" s="1"/>
  <c r="C9" i="1" l="1"/>
</calcChain>
</file>

<file path=xl/sharedStrings.xml><?xml version="1.0" encoding="utf-8"?>
<sst xmlns="http://schemas.openxmlformats.org/spreadsheetml/2006/main" count="53" uniqueCount="53">
  <si>
    <t>Коды бюджетнойклассификации Российской Федерации</t>
  </si>
  <si>
    <t>Наименование налога (сбора)</t>
  </si>
  <si>
    <t>ВСЕГО:</t>
  </si>
  <si>
    <t>0001 00 00000  00 0000 000</t>
  </si>
  <si>
    <t>НАЛОГОВЫЕ И НЕНАЛОГОВЫЕ ДОХОДЫ: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</si>
  <si>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</si>
  <si>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</si>
  <si>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</si>
  <si>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</si>
  <si>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</si>
  <si>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</si>
  <si>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000 1 06 00000 00 0000 000</t>
  </si>
  <si>
    <t>НАЛОГИ НА ИМУЩЕСТВО</t>
  </si>
  <si>
    <t>000 1 06 01000 00 0000 110</t>
  </si>
  <si>
    <t>Налог на имущество с физических лиц</t>
  </si>
  <si>
    <t>000 1 06 06000 00 0000 110</t>
  </si>
  <si>
    <t>Земельный налог</t>
  </si>
  <si>
    <t>000 1 06 06043 10 0000 110</t>
  </si>
  <si>
    <t>Земельный налог с физических,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</si>
  <si>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</si>
  <si>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</si>
  <si>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</si>
  <si>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</si>
  <si>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</si>
  <si>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</si>
  <si>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</si>
  <si>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</si>
  <si>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000 1 11 05035 10 0000 120</t>
  </si>
  <si>
    <t>Доходы от сдачи в аренду имущества, находящегося в оперативном управлении органов управления  поселений и созданных ими учреждений (за исключением имущества муниципальных</t>
  </si>
  <si>
    <t>000 1 16 00000 00 0000 000</t>
  </si>
  <si>
    <t>ШТРАФЫ, САНКЦИИ, ВОЗМЕЩЕНИЕ УЩЕРБА</t>
  </si>
  <si>
    <t>000 116 02020 02 0000 140</t>
  </si>
  <si>
    <t>Административные штрафы, установленные законами субъектов Российской Федерации об административных  правонарушениях, за нарушение муниципальных правовых актов</t>
  </si>
  <si>
    <t>000 2 02 00000 00 0000 000</t>
  </si>
  <si>
    <t>БЕЗВОЗМЕЗДНЫЕ ПОСТУПЛЕНИЯ: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</si>
  <si>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</si>
  <si>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</si>
  <si>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</si>
  <si>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</si>
  <si>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</si>
  <si>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поселений)</t>
  </si>
  <si>
    <t>рублей</t>
  </si>
  <si>
    <t>000 2 02 90054 10 0000 150</t>
  </si>
  <si>
    <t xml:space="preserve">Прочие безвозмездные поступления в бюджеты сельских поселений от бюджетов муниципальных районов
</t>
  </si>
  <si>
    <t>000 2 02 40014 10 0000 150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</si>
  <si>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</si>
  <si>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Поступления доходов в бюджет сельского поселения Мечетлинский  сельсовет </t>
  </si>
  <si>
    <t>Приложение № 3                                                                                                                            к решению Совета сельского                                                                          поселения муниципального                                                                                 района Мечетлинский  сельсовет                                                                                                                                                                                                                                                               Салаватский район Республики Башкортостан                                                                                                                                                                       «О бюджете сельского поселения                                                              Мечетлинский  сельсовет муниципального района                                                                                    Салаватский район Республики Башкортостан                                                                     на 2022 год и плановый период 2023-2024 годов»</t>
  </si>
  <si>
    <t>муниципального района Салаватский район Республики Башкортостан на 2022 год</t>
  </si>
  <si>
    <t>000 1 13 00000 00 0000 000</t>
  </si>
  <si>
    <t xml:space="preserve">ДОХОДЫ ОТ ПЛАТНЫХ УСЛУГ
</t>
  </si>
  <si>
    <t>000 1 13 02995 10 0000 130</t>
  </si>
  <si>
    <t xml:space="preserve">Прочие доходы от компенсации затрат бюджетов сельских поселений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</si>
</sst>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tabSelected="1" workbookViewId="0">
      <selection activeCell="B1" sqref="B1:C1"/>
    </sheetView>
  </sheetViews>
  <sheetFormatPr defaultColWidth="11.28515625" defaultRowHeight="15.75" x14ac:dyDescent="0.25"/>
  <cols>
    <col min="1" max="1" width="27.42578125" style="2" customWidth="1"/>
    <col min="2" max="2" width="40.42578125" style="3" customWidth="1"/>
    <col min="3" max="3" width="23" style="2" customWidth="1"/>
    <col min="4" max="13" width="11.28515625" style="2"/>
    <col min="14" max="14" width="11.28515625" style="3"/>
    <col min="15" max="20" width="11.28515625" style="2"/>
    <col min="21" max="21" width="11.28515625" style="4"/>
    <col min="22" max="27" width="11.28515625" style="2"/>
    <col min="28" max="34" width="11.28515625" style="4"/>
    <col min="35" max="48" width="11.28515625" style="2"/>
    <col min="49" max="49" width="11.28515625" style="4"/>
    <col min="50" max="16384" width="11.28515625" style="2"/>
  </cols>
  <sheetData>
    <row r="1" spans="1:3" ht="157.5" customHeight="1" x14ac:dyDescent="0.25">
      <c r="A1" s="1"/>
      <c r="B1" s="19" t="s">
        <v>47</v>
      </c>
      <c r="C1" s="19"/>
    </row>
    <row r="2" spans="1:3" ht="6.75" customHeight="1" x14ac:dyDescent="0.25">
      <c r="A2" s="5"/>
      <c r="B2"/>
      <c r="C2"/>
    </row>
    <row r="3" spans="1:3" x14ac:dyDescent="0.25">
      <c r="A3" s="20" t="s">
        <v>46</v>
      </c>
      <c r="B3" s="20"/>
      <c r="C3" s="20"/>
    </row>
    <row r="4" spans="1:3" x14ac:dyDescent="0.25">
      <c r="A4" s="20" t="s">
        <v>48</v>
      </c>
      <c r="B4" s="20"/>
      <c r="C4" s="20"/>
    </row>
    <row r="5" spans="1:3" ht="34.5" customHeight="1" x14ac:dyDescent="0.25">
      <c r="A5" s="21" t="s">
        <v>41</v>
      </c>
      <c r="B5" s="21"/>
      <c r="C5" s="21"/>
    </row>
    <row r="6" spans="1:3" ht="31.5" customHeight="1" x14ac:dyDescent="0.25">
      <c r="A6" s="22" t="s">
        <v>0</v>
      </c>
      <c r="B6" s="22" t="s">
        <v>1</v>
      </c>
      <c r="C6" s="23">
        <v>2022</v>
      </c>
    </row>
    <row r="7" spans="1:3" x14ac:dyDescent="0.25">
      <c r="A7" s="22"/>
      <c r="B7" s="22"/>
      <c r="C7" s="23"/>
    </row>
    <row r="8" spans="1:3" x14ac:dyDescent="0.25">
      <c r="A8" s="22"/>
      <c r="B8" s="22"/>
      <c r="C8" s="23"/>
    </row>
    <row r="9" spans="1:3" x14ac:dyDescent="0.25">
      <c r="A9" s="6"/>
      <c r="B9" s="6" t="s">
        <v>2</v>
      </c>
      <c r="C9" s="9">
        <f>C10+C28</f>
        <v>4454921.4000000004</v>
      </c>
    </row>
    <row r="10" spans="1:3" ht="38.25" customHeight="1" x14ac:dyDescent="0.25">
      <c r="A10" s="6" t="s">
        <v>3</v>
      </c>
      <c r="B10" s="6" t="s">
        <v>4</v>
      </c>
      <c r="C10" s="9">
        <f>C11+C14+C19+C21+C27+C24</f>
        <v>587100</v>
      </c>
    </row>
    <row r="11" spans="1:3" ht="24" customHeight="1" x14ac:dyDescent="0.25">
      <c r="A11" s="6" t="s">
        <v>5</v>
      </c>
      <c r="B11" s="6" t="s">
        <v>6</v>
      </c>
      <c r="C11" s="9">
        <f>C12</f>
        <v>35000</v>
      </c>
    </row>
    <row r="12" spans="1:3" ht="20.25" customHeight="1" x14ac:dyDescent="0.25">
      <c r="A12" s="7" t="s">
        <v>7</v>
      </c>
      <c r="B12" s="7" t="s">
        <v>8</v>
      </c>
      <c r="C12" s="10">
        <v>35000</v>
      </c>
    </row>
    <row r="13" spans="1:3" ht="113.25" customHeight="1" x14ac:dyDescent="0.25">
      <c r="A13" s="7" t="s">
        <v>9</v>
      </c>
      <c r="B13" s="7" t="s">
        <v>10</v>
      </c>
      <c r="C13" s="10">
        <v>35000</v>
      </c>
    </row>
    <row r="14" spans="1:3" ht="22.5" customHeight="1" x14ac:dyDescent="0.25">
      <c r="A14" s="6" t="s">
        <v>11</v>
      </c>
      <c r="B14" s="6" t="s">
        <v>12</v>
      </c>
      <c r="C14" s="9">
        <f>C15+C16</f>
        <v>530000</v>
      </c>
    </row>
    <row r="15" spans="1:3" ht="23.25" customHeight="1" x14ac:dyDescent="0.25">
      <c r="A15" s="7" t="s">
        <v>13</v>
      </c>
      <c r="B15" s="7" t="s">
        <v>14</v>
      </c>
      <c r="C15" s="10">
        <v>40000</v>
      </c>
    </row>
    <row r="16" spans="1:3" ht="19.5" customHeight="1" x14ac:dyDescent="0.25">
      <c r="A16" s="7" t="s">
        <v>15</v>
      </c>
      <c r="B16" s="7" t="s">
        <v>16</v>
      </c>
      <c r="C16" s="10">
        <f>C17+C18</f>
        <v>490000</v>
      </c>
    </row>
    <row r="17" spans="1:3" ht="63.75" customHeight="1" x14ac:dyDescent="0.25">
      <c r="A17" s="7" t="s">
        <v>17</v>
      </c>
      <c r="B17" s="7" t="s">
        <v>18</v>
      </c>
      <c r="C17" s="10">
        <v>450000</v>
      </c>
    </row>
    <row r="18" spans="1:3" ht="60" x14ac:dyDescent="0.25">
      <c r="A18" s="7" t="s">
        <v>19</v>
      </c>
      <c r="B18" s="7" t="s">
        <v>20</v>
      </c>
      <c r="C18" s="10">
        <v>40000</v>
      </c>
    </row>
    <row r="19" spans="1:3" ht="21" customHeight="1" x14ac:dyDescent="0.25">
      <c r="A19" s="6" t="s">
        <v>21</v>
      </c>
      <c r="B19" s="6" t="s">
        <v>22</v>
      </c>
      <c r="C19" s="9">
        <f>C20</f>
        <v>4500</v>
      </c>
    </row>
    <row r="20" spans="1:3" ht="105" x14ac:dyDescent="0.25">
      <c r="A20" s="7" t="s">
        <v>23</v>
      </c>
      <c r="B20" s="7" t="s">
        <v>24</v>
      </c>
      <c r="C20" s="10">
        <v>4500</v>
      </c>
    </row>
    <row r="21" spans="1:3" ht="84" customHeight="1" x14ac:dyDescent="0.25">
      <c r="A21" s="6" t="s">
        <v>25</v>
      </c>
      <c r="B21" s="6" t="s">
        <v>26</v>
      </c>
      <c r="C21" s="9">
        <f>C22</f>
        <v>15000</v>
      </c>
    </row>
    <row r="22" spans="1:3" ht="45.75" customHeight="1" x14ac:dyDescent="0.25">
      <c r="A22" s="17" t="s">
        <v>27</v>
      </c>
      <c r="B22" s="24" t="s">
        <v>28</v>
      </c>
      <c r="C22" s="18">
        <v>15000</v>
      </c>
    </row>
    <row r="23" spans="1:3" ht="36.75" customHeight="1" x14ac:dyDescent="0.25">
      <c r="A23" s="17"/>
      <c r="B23" s="25"/>
      <c r="C23" s="18"/>
    </row>
    <row r="24" spans="1:3" ht="36.75" customHeight="1" x14ac:dyDescent="0.25">
      <c r="A24" s="6" t="s">
        <v>49</v>
      </c>
      <c r="B24" s="15" t="s">
        <v>50</v>
      </c>
      <c r="C24" s="9">
        <v>600</v>
      </c>
    </row>
    <row r="25" spans="1:3" ht="36.75" customHeight="1" x14ac:dyDescent="0.25">
      <c r="A25" s="13" t="s">
        <v>51</v>
      </c>
      <c r="B25" s="16" t="s">
        <v>52</v>
      </c>
      <c r="C25" s="14">
        <v>600</v>
      </c>
    </row>
    <row r="26" spans="1:3" ht="34.5" customHeight="1" x14ac:dyDescent="0.25">
      <c r="A26" s="6" t="s">
        <v>29</v>
      </c>
      <c r="B26" s="6" t="s">
        <v>30</v>
      </c>
      <c r="C26" s="9">
        <f>C27</f>
        <v>2000</v>
      </c>
    </row>
    <row r="27" spans="1:3" ht="84" customHeight="1" x14ac:dyDescent="0.25">
      <c r="A27" s="7" t="s">
        <v>31</v>
      </c>
      <c r="B27" s="7" t="s">
        <v>32</v>
      </c>
      <c r="C27" s="10">
        <v>2000</v>
      </c>
    </row>
    <row r="28" spans="1:3" ht="23.25" customHeight="1" x14ac:dyDescent="0.25">
      <c r="A28" s="6" t="s">
        <v>33</v>
      </c>
      <c r="B28" s="6" t="s">
        <v>34</v>
      </c>
      <c r="C28" s="9">
        <f>C29+C30+C32+C31+C33</f>
        <v>3867821.4</v>
      </c>
    </row>
    <row r="29" spans="1:3" ht="46.5" customHeight="1" x14ac:dyDescent="0.25">
      <c r="A29" s="7" t="s">
        <v>35</v>
      </c>
      <c r="B29" s="7" t="s">
        <v>36</v>
      </c>
      <c r="C29" s="10">
        <v>1431659</v>
      </c>
    </row>
    <row r="30" spans="1:3" ht="68.25" customHeight="1" x14ac:dyDescent="0.25">
      <c r="A30" s="7" t="s">
        <v>37</v>
      </c>
      <c r="B30" s="7" t="s">
        <v>38</v>
      </c>
      <c r="C30" s="10">
        <v>106140</v>
      </c>
    </row>
    <row r="31" spans="1:3" ht="68.25" customHeight="1" x14ac:dyDescent="0.25">
      <c r="A31" s="8" t="s">
        <v>44</v>
      </c>
      <c r="B31" s="8" t="s">
        <v>45</v>
      </c>
      <c r="C31" s="14">
        <v>1301380.3999999999</v>
      </c>
    </row>
    <row r="32" spans="1:3" ht="135" x14ac:dyDescent="0.25">
      <c r="A32" s="7" t="s">
        <v>39</v>
      </c>
      <c r="B32" s="7" t="s">
        <v>40</v>
      </c>
      <c r="C32" s="10">
        <v>500000</v>
      </c>
    </row>
    <row r="33" spans="1:3" ht="63" x14ac:dyDescent="0.25">
      <c r="A33" s="8" t="s">
        <v>42</v>
      </c>
      <c r="B33" s="11" t="s">
        <v>43</v>
      </c>
      <c r="C33" s="12">
        <v>528642</v>
      </c>
    </row>
  </sheetData>
  <mergeCells count="10">
    <mergeCell ref="A22:A23"/>
    <mergeCell ref="C22:C23"/>
    <mergeCell ref="B1:C1"/>
    <mergeCell ref="A3:C3"/>
    <mergeCell ref="A4:C4"/>
    <mergeCell ref="A5:C5"/>
    <mergeCell ref="A6:A8"/>
    <mergeCell ref="B6:B8"/>
    <mergeCell ref="C6:C8"/>
    <mergeCell ref="B22:B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2022-04-18T11:01:03Z</dcterms:modified>
</cp:coreProperties>
</file>